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2 (2)" sheetId="3" r:id="rId1"/>
  </sheets>
  <definedNames>
    <definedName name="_xlnm._FilterDatabase" localSheetId="0" hidden="1">'Sheet2 (2)'!$A$2:$N$111</definedName>
    <definedName name="_xlnm.Print_Titles" localSheetId="0">'Sheet2 (2)'!$2:$2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<sst xmlns="http://schemas.openxmlformats.org/spreadsheetml/2006/main" count="563" uniqueCount="136">
  <si>
    <t>西藏边坝县2024年县本级部门预算项目绩效汇总表（边坝县财政局）</t>
  </si>
  <si>
    <t>序号</t>
  </si>
  <si>
    <t>项目名称</t>
  </si>
  <si>
    <t>一级指标</t>
  </si>
  <si>
    <t>二级指标</t>
  </si>
  <si>
    <t>三级指标</t>
  </si>
  <si>
    <t>指标性质</t>
  </si>
  <si>
    <t>指标值</t>
  </si>
  <si>
    <t>度量单位</t>
  </si>
  <si>
    <t>备注</t>
  </si>
  <si>
    <t>国库代理业务手续费</t>
  </si>
  <si>
    <t>产出指标</t>
  </si>
  <si>
    <t>数量指标</t>
  </si>
  <si>
    <t>按时支付代理手续费</t>
  </si>
  <si>
    <t>=</t>
  </si>
  <si>
    <t>万元</t>
  </si>
  <si>
    <t>国库业务每笔</t>
  </si>
  <si>
    <t>≤</t>
  </si>
  <si>
    <t>元</t>
  </si>
  <si>
    <t>对公账户管理服务费</t>
  </si>
  <si>
    <t>元/户/年</t>
  </si>
  <si>
    <t>代发工资业务数量</t>
  </si>
  <si>
    <t>≥</t>
  </si>
  <si>
    <t>笔/年</t>
  </si>
  <si>
    <t>时效指标</t>
  </si>
  <si>
    <t>代付年度</t>
  </si>
  <si>
    <t>定性</t>
  </si>
  <si>
    <t>2024年</t>
  </si>
  <si>
    <t>成本指标</t>
  </si>
  <si>
    <t>经济成本</t>
  </si>
  <si>
    <t>项目资金成本</t>
  </si>
  <si>
    <t>效益指标</t>
  </si>
  <si>
    <t>社会效益指标</t>
  </si>
  <si>
    <t>保证县本级所有预算单位工作的正常运行</t>
  </si>
  <si>
    <t>是</t>
  </si>
  <si>
    <t>可持续影响指标</t>
  </si>
  <si>
    <t>提高代理银行服务质量</t>
  </si>
  <si>
    <t>满意度指标</t>
  </si>
  <si>
    <t>服务对象满意度指标</t>
  </si>
  <si>
    <t>预算部门满意度</t>
  </si>
  <si>
    <t>%</t>
  </si>
  <si>
    <t>三大节日慰问经费</t>
  </si>
  <si>
    <t>慰问对象数量</t>
  </si>
  <si>
    <t>人</t>
  </si>
  <si>
    <t>慰问对象全覆盖</t>
  </si>
  <si>
    <t>质量指标</t>
  </si>
  <si>
    <t>严格按照上级部门指示节前完成慰问工作</t>
  </si>
  <si>
    <t>资金下达及时率</t>
  </si>
  <si>
    <t>项目实施期限</t>
  </si>
  <si>
    <t>提高慰问对象生活幸福指数</t>
  </si>
  <si>
    <t>夯实政策落实保证基础</t>
  </si>
  <si>
    <t>慰问对象满意度</t>
  </si>
  <si>
    <t>财务软件系统运维服务</t>
  </si>
  <si>
    <t>财务软件预算单位建立账套数量</t>
  </si>
  <si>
    <t>套</t>
  </si>
  <si>
    <t>对接资产信息过账接口配置</t>
  </si>
  <si>
    <t>项</t>
  </si>
  <si>
    <t>对接一体化预算执行凭证过账接口配置</t>
  </si>
  <si>
    <t>系统运行维护相应时间</t>
  </si>
  <si>
    <t>分钟</t>
  </si>
  <si>
    <t>系统故障修复响应时间</t>
  </si>
  <si>
    <t>小时</t>
  </si>
  <si>
    <t>系统正常运行时长占比</t>
  </si>
  <si>
    <t>项目资金控制</t>
  </si>
  <si>
    <t>满足边坝县财务工作需求</t>
  </si>
  <si>
    <t>财政电子票据管理系统维护费</t>
  </si>
  <si>
    <t>负责全县用票单位电子票据系统维护</t>
  </si>
  <si>
    <t>家</t>
  </si>
  <si>
    <t>维护全县用票单位电子票据系统正常运行率</t>
  </si>
  <si>
    <t>经费保障到位率</t>
  </si>
  <si>
    <t>配备系统维护人员</t>
  </si>
  <si>
    <t>财政互联网专线业务经费</t>
  </si>
  <si>
    <t>网络覆盖部门</t>
  </si>
  <si>
    <t>专线数量</t>
  </si>
  <si>
    <t>条</t>
  </si>
  <si>
    <t>网络服务时长</t>
  </si>
  <si>
    <t>月</t>
  </si>
  <si>
    <t>项目资金成本控制</t>
  </si>
  <si>
    <t>资金在规定时间下达率</t>
  </si>
  <si>
    <t>网络故障处置时效</t>
  </si>
  <si>
    <t>提升预算部门业务能力</t>
  </si>
  <si>
    <t>干部职工商业保险</t>
  </si>
  <si>
    <t>保险干部职工人数</t>
  </si>
  <si>
    <t>购买保险数量</t>
  </si>
  <si>
    <t>类</t>
  </si>
  <si>
    <t>保险服务时长</t>
  </si>
  <si>
    <t>年</t>
  </si>
  <si>
    <t>保险服务保障能力</t>
  </si>
  <si>
    <t>符合保险需求</t>
  </si>
  <si>
    <t>有效保障干部职工权益</t>
  </si>
  <si>
    <t>干部职工满意度</t>
  </si>
  <si>
    <t>预算绩效管理工作经费</t>
  </si>
  <si>
    <t>开展绩效评价项目</t>
  </si>
  <si>
    <t>个</t>
  </si>
  <si>
    <t>预算绩效管理部门覆盖率</t>
  </si>
  <si>
    <t>预算绩效管理覆盖部门</t>
  </si>
  <si>
    <t>资金在规定时间内下达率</t>
  </si>
  <si>
    <t>提高部门预算绩效管理成效</t>
  </si>
  <si>
    <t>优化财政资源配置</t>
  </si>
  <si>
    <t>提高财政资金使用成效</t>
  </si>
  <si>
    <t>政府非税收入收缴电子化管理系统维护费</t>
  </si>
  <si>
    <t>非税收入收缴</t>
  </si>
  <si>
    <t>笔</t>
  </si>
  <si>
    <t>部门覆盖率</t>
  </si>
  <si>
    <t>覆盖部门</t>
  </si>
  <si>
    <t>经费拨付率</t>
  </si>
  <si>
    <t>提高部门非税收入管理成效</t>
  </si>
  <si>
    <t>提高收支管理工作效率</t>
  </si>
  <si>
    <t>固定资产清查工作经费</t>
  </si>
  <si>
    <t>负责全县固定资产清查单位数</t>
  </si>
  <si>
    <t>固定资产清查覆盖率</t>
  </si>
  <si>
    <t>盘亏盘盈处置率</t>
  </si>
  <si>
    <t>有效防止国有资产流失</t>
  </si>
  <si>
    <t>各部门配备资产清查人员</t>
  </si>
  <si>
    <t>满足边坝县资产管理工作需求</t>
  </si>
  <si>
    <t>业务工作经费（税务、农行）</t>
  </si>
  <si>
    <t>保障金融部门数量</t>
  </si>
  <si>
    <t>覆盖部门业务数量</t>
  </si>
  <si>
    <t>提高金融工作成效</t>
  </si>
  <si>
    <t>提高财政工作整体质效</t>
  </si>
  <si>
    <t>易地扶贫和产业扶贫项目财务合规性检查项目</t>
  </si>
  <si>
    <t>检查项目</t>
  </si>
  <si>
    <t>扶贫项目检查覆盖率</t>
  </si>
  <si>
    <t>违规事项处置率</t>
  </si>
  <si>
    <t>提升扶贫资金管理使用安全性</t>
  </si>
  <si>
    <t>检查人员</t>
  </si>
  <si>
    <t>满足扶贫项目资金检查工作要求</t>
  </si>
  <si>
    <t>部门满意度</t>
  </si>
  <si>
    <t>应收款项经济鉴证业务</t>
  </si>
  <si>
    <t>检查资金项</t>
  </si>
  <si>
    <t>项目检查覆盖率</t>
  </si>
  <si>
    <t>违规项处置率</t>
  </si>
  <si>
    <t>提升资金管理使用安全性</t>
  </si>
  <si>
    <t>配备检查人员</t>
  </si>
  <si>
    <t>满足检查工作要求</t>
  </si>
  <si>
    <t>注：部分预算项目未包含在公开范围内</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</si>
</sst>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2"/>
      <color theme="1"/>
      <name val="仿宋_GB2312"/>
      <charset val="134"/>
    </font>
    <font>
      <sz val="12"/>
      <color theme="1"/>
      <name val="宋体"/>
      <charset val="134"/>
      <scheme val="minor"/>
    </font>
    <font>
      <sz val="18"/>
      <color theme="1"/>
      <name val="方正小标宋简体"/>
      <charset val="134"/>
    </font>
    <font>
      <sz val="12"/>
      <name val="仿宋_GB2312"/>
      <charset val="134"/>
    </font>
    <font>
      <sz val="10"/>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5"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6"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3" borderId="8" applyNumberFormat="0" applyAlignment="0" applyProtection="0">
      <alignment vertical="center"/>
    </xf>
    <xf numFmtId="0" fontId="15" fillId="4" borderId="9" applyNumberFormat="0" applyAlignment="0" applyProtection="0">
      <alignment vertical="center"/>
    </xf>
    <xf numFmtId="0" fontId="16" fillId="4" borderId="8" applyNumberFormat="0" applyAlignment="0" applyProtection="0">
      <alignment vertical="center"/>
    </xf>
    <xf numFmtId="0" fontId="17" fillId="5" borderId="10" applyNumberFormat="0" applyAlignment="0" applyProtection="0">
      <alignment vertical="center"/>
    </xf>
    <xf numFmtId="0" fontId="18" fillId="0" borderId="11" applyNumberFormat="0" applyFill="0" applyAlignment="0" applyProtection="0">
      <alignment vertical="center"/>
    </xf>
    <xf numFmtId="0" fontId="19" fillId="0" borderId="12"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xf numFmtId="0" fontId="0" fillId="0" borderId="0">
      <alignment vertical="center"/>
    </xf>
  </cellStyleXfs>
  <cellXfs count="12">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2" fillId="0" borderId="0" xfId="0" applyFont="1">
      <alignment vertical="center"/>
    </xf>
    <xf numFmtId="0" fontId="3" fillId="0" borderId="0" xfId="0" applyFont="1" applyBorder="1" applyAlignment="1">
      <alignment horizontal="center" vertical="center"/>
    </xf>
    <xf numFmtId="0" fontId="1"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5" fillId="0" borderId="0" xfId="0" applyFont="1" applyAlignment="1">
      <alignment horizontal="left" vertical="center"/>
    </xf>
    <xf numFmtId="0" fontId="1" fillId="0" borderId="0" xfId="0" applyFont="1" applyAlignment="1">
      <alignment horizontal="left"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s>
  <tableStyles count="0" defaultTableStyle="TableStyleMedium2" defaultPivotStyle="PivotStyleLight16"/>
  <colors>
    <mruColors>
      <color rgb="00000000"/>
      <color rgb="00FF0000"/>
      <color rgb="00FFFF00"/>
      <color rgb="0070AD4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11"/>
  <sheetViews>
    <sheetView tabSelected="1" topLeftCell="A23" workbookViewId="0">
      <selection activeCell="G29" sqref="G29"/>
    </sheetView>
  </sheetViews>
  <sheetFormatPr defaultColWidth="9" defaultRowHeight="25" customHeight="1"/>
  <cols>
    <col min="1" max="1" width="7" style="2" customWidth="1"/>
    <col min="2" max="2" width="44.4583333333333" style="2" customWidth="1"/>
    <col min="3" max="3" width="16.6083333333333" style="2" customWidth="1"/>
    <col min="4" max="4" width="22.375" style="2" customWidth="1"/>
    <col min="5" max="5" width="32.325" style="2" customWidth="1"/>
    <col min="6" max="8" width="13.925" style="2" customWidth="1"/>
    <col min="9" max="9" width="10.0916666666667" style="2" customWidth="1"/>
    <col min="10" max="16384" width="9" style="3"/>
  </cols>
  <sheetData>
    <row r="1" ht="49" customHeight="1" spans="1:9">
      <c r="A1" s="4" t="s">
        <v>0</v>
      </c>
      <c r="B1" s="4"/>
      <c r="C1" s="4"/>
      <c r="D1" s="4"/>
      <c r="E1" s="4"/>
      <c r="F1" s="4"/>
      <c r="G1" s="4"/>
      <c r="H1" s="4"/>
      <c r="I1" s="4"/>
    </row>
    <row r="2" s="1" customFormat="1" ht="14.25" spans="1:9">
      <c r="A2" s="5" t="s">
        <v>1</v>
      </c>
      <c r="B2" s="5" t="s">
        <v>2</v>
      </c>
      <c r="C2" s="6" t="s">
        <v>3</v>
      </c>
      <c r="D2" s="6" t="s">
        <v>4</v>
      </c>
      <c r="E2" s="6" t="s">
        <v>5</v>
      </c>
      <c r="F2" s="6" t="s">
        <v>6</v>
      </c>
      <c r="G2" s="6" t="s">
        <v>7</v>
      </c>
      <c r="H2" s="6" t="s">
        <v>8</v>
      </c>
      <c r="I2" s="6" t="s">
        <v>9</v>
      </c>
    </row>
    <row r="3" s="1" customFormat="1" ht="14.25" spans="1:9">
      <c r="A3" s="5">
        <f>SUBTOTAL(3,B3:$B$3)</f>
        <v>1</v>
      </c>
      <c r="B3" s="5" t="s">
        <v>10</v>
      </c>
      <c r="C3" s="6" t="s">
        <v>11</v>
      </c>
      <c r="D3" s="6" t="s">
        <v>12</v>
      </c>
      <c r="E3" s="6" t="s">
        <v>13</v>
      </c>
      <c r="F3" s="6" t="s">
        <v>14</v>
      </c>
      <c r="G3" s="6">
        <v>14</v>
      </c>
      <c r="H3" s="6" t="s">
        <v>15</v>
      </c>
      <c r="I3" s="5"/>
    </row>
    <row r="4" s="1" customFormat="1" ht="14.25" spans="1:9">
      <c r="A4" s="5"/>
      <c r="B4" s="5"/>
      <c r="C4" s="6" t="s">
        <v>11</v>
      </c>
      <c r="D4" s="6" t="s">
        <v>12</v>
      </c>
      <c r="E4" s="6" t="s">
        <v>16</v>
      </c>
      <c r="F4" s="6" t="s">
        <v>17</v>
      </c>
      <c r="G4" s="6">
        <v>5</v>
      </c>
      <c r="H4" s="6" t="s">
        <v>18</v>
      </c>
      <c r="I4" s="5"/>
    </row>
    <row r="5" s="1" customFormat="1" ht="14.25" spans="1:9">
      <c r="A5" s="5"/>
      <c r="B5" s="5"/>
      <c r="C5" s="6" t="s">
        <v>11</v>
      </c>
      <c r="D5" s="6" t="s">
        <v>12</v>
      </c>
      <c r="E5" s="6" t="s">
        <v>19</v>
      </c>
      <c r="F5" s="6" t="s">
        <v>17</v>
      </c>
      <c r="G5" s="6">
        <v>3500</v>
      </c>
      <c r="H5" s="6" t="s">
        <v>20</v>
      </c>
      <c r="I5" s="5"/>
    </row>
    <row r="6" s="1" customFormat="1" ht="14.25" spans="1:9">
      <c r="A6" s="5"/>
      <c r="B6" s="5"/>
      <c r="C6" s="6" t="s">
        <v>11</v>
      </c>
      <c r="D6" s="6" t="s">
        <v>12</v>
      </c>
      <c r="E6" s="6" t="s">
        <v>21</v>
      </c>
      <c r="F6" s="6" t="s">
        <v>22</v>
      </c>
      <c r="G6" s="6">
        <v>17600</v>
      </c>
      <c r="H6" s="6" t="s">
        <v>23</v>
      </c>
      <c r="I6" s="5"/>
    </row>
    <row r="7" s="1" customFormat="1" ht="14.25" spans="1:9">
      <c r="A7" s="5"/>
      <c r="B7" s="5"/>
      <c r="C7" s="6" t="s">
        <v>11</v>
      </c>
      <c r="D7" s="6" t="s">
        <v>24</v>
      </c>
      <c r="E7" s="6" t="s">
        <v>25</v>
      </c>
      <c r="F7" s="6" t="s">
        <v>26</v>
      </c>
      <c r="G7" s="6" t="s">
        <v>27</v>
      </c>
      <c r="H7" s="6"/>
      <c r="I7" s="5"/>
    </row>
    <row r="8" s="1" customFormat="1" ht="14.25" spans="1:9">
      <c r="A8" s="5"/>
      <c r="B8" s="5"/>
      <c r="C8" s="6" t="s">
        <v>28</v>
      </c>
      <c r="D8" s="6" t="s">
        <v>29</v>
      </c>
      <c r="E8" s="6" t="s">
        <v>30</v>
      </c>
      <c r="F8" s="6" t="s">
        <v>17</v>
      </c>
      <c r="G8" s="6">
        <v>14</v>
      </c>
      <c r="H8" s="6" t="s">
        <v>15</v>
      </c>
      <c r="I8" s="5"/>
    </row>
    <row r="9" s="1" customFormat="1" ht="28.5" spans="1:9">
      <c r="A9" s="5"/>
      <c r="B9" s="5"/>
      <c r="C9" s="6" t="s">
        <v>31</v>
      </c>
      <c r="D9" s="6" t="s">
        <v>32</v>
      </c>
      <c r="E9" s="6" t="s">
        <v>33</v>
      </c>
      <c r="F9" s="6" t="s">
        <v>26</v>
      </c>
      <c r="G9" s="6" t="s">
        <v>34</v>
      </c>
      <c r="H9" s="6"/>
      <c r="I9" s="5"/>
    </row>
    <row r="10" s="1" customFormat="1" ht="14.25" spans="1:9">
      <c r="A10" s="5"/>
      <c r="B10" s="5"/>
      <c r="C10" s="6" t="s">
        <v>31</v>
      </c>
      <c r="D10" s="6" t="s">
        <v>35</v>
      </c>
      <c r="E10" s="6" t="s">
        <v>36</v>
      </c>
      <c r="F10" s="6" t="s">
        <v>26</v>
      </c>
      <c r="G10" s="6" t="s">
        <v>34</v>
      </c>
      <c r="H10" s="6"/>
      <c r="I10" s="5"/>
    </row>
    <row r="11" s="1" customFormat="1" ht="14.25" spans="1:9">
      <c r="A11" s="5"/>
      <c r="B11" s="5"/>
      <c r="C11" s="6" t="s">
        <v>37</v>
      </c>
      <c r="D11" s="6" t="s">
        <v>38</v>
      </c>
      <c r="E11" s="6" t="s">
        <v>39</v>
      </c>
      <c r="F11" s="6" t="s">
        <v>22</v>
      </c>
      <c r="G11" s="6">
        <v>90</v>
      </c>
      <c r="H11" s="6" t="s">
        <v>40</v>
      </c>
      <c r="I11" s="5"/>
    </row>
    <row r="12" s="1" customFormat="1" ht="14.25" spans="1:9">
      <c r="A12" s="5">
        <f>SUBTOTAL(3,B$3:$B12)</f>
        <v>2</v>
      </c>
      <c r="B12" s="5" t="s">
        <v>41</v>
      </c>
      <c r="C12" s="6" t="s">
        <v>11</v>
      </c>
      <c r="D12" s="6" t="s">
        <v>12</v>
      </c>
      <c r="E12" s="6" t="s">
        <v>42</v>
      </c>
      <c r="F12" s="6" t="s">
        <v>22</v>
      </c>
      <c r="G12" s="6">
        <v>1000</v>
      </c>
      <c r="H12" s="6" t="s">
        <v>43</v>
      </c>
      <c r="I12" s="5"/>
    </row>
    <row r="13" s="1" customFormat="1" ht="14.25" spans="1:9">
      <c r="A13" s="5"/>
      <c r="B13" s="5"/>
      <c r="C13" s="6" t="s">
        <v>11</v>
      </c>
      <c r="D13" s="6" t="s">
        <v>12</v>
      </c>
      <c r="E13" s="6" t="s">
        <v>44</v>
      </c>
      <c r="F13" s="6" t="s">
        <v>14</v>
      </c>
      <c r="G13" s="6">
        <v>100</v>
      </c>
      <c r="H13" s="6" t="s">
        <v>40</v>
      </c>
      <c r="I13" s="5"/>
    </row>
    <row r="14" s="1" customFormat="1" ht="28.5" spans="1:9">
      <c r="A14" s="5"/>
      <c r="B14" s="5"/>
      <c r="C14" s="6" t="s">
        <v>11</v>
      </c>
      <c r="D14" s="6" t="s">
        <v>45</v>
      </c>
      <c r="E14" s="6" t="s">
        <v>46</v>
      </c>
      <c r="F14" s="6" t="s">
        <v>26</v>
      </c>
      <c r="G14" s="6" t="s">
        <v>34</v>
      </c>
      <c r="H14" s="6"/>
      <c r="I14" s="5"/>
    </row>
    <row r="15" s="1" customFormat="1" ht="14.25" spans="1:9">
      <c r="A15" s="5"/>
      <c r="B15" s="5"/>
      <c r="C15" s="6" t="s">
        <v>11</v>
      </c>
      <c r="D15" s="6" t="s">
        <v>24</v>
      </c>
      <c r="E15" s="6" t="s">
        <v>47</v>
      </c>
      <c r="F15" s="6" t="s">
        <v>14</v>
      </c>
      <c r="G15" s="6">
        <v>100</v>
      </c>
      <c r="H15" s="6" t="s">
        <v>40</v>
      </c>
      <c r="I15" s="5"/>
    </row>
    <row r="16" s="1" customFormat="1" ht="14.25" spans="1:9">
      <c r="A16" s="5"/>
      <c r="B16" s="5"/>
      <c r="C16" s="6" t="s">
        <v>11</v>
      </c>
      <c r="D16" s="6" t="s">
        <v>24</v>
      </c>
      <c r="E16" s="6" t="s">
        <v>48</v>
      </c>
      <c r="F16" s="6" t="s">
        <v>26</v>
      </c>
      <c r="G16" s="6" t="s">
        <v>27</v>
      </c>
      <c r="H16" s="6"/>
      <c r="I16" s="5"/>
    </row>
    <row r="17" s="1" customFormat="1" ht="14.25" spans="1:9">
      <c r="A17" s="5"/>
      <c r="B17" s="5"/>
      <c r="C17" s="6" t="s">
        <v>28</v>
      </c>
      <c r="D17" s="6" t="s">
        <v>29</v>
      </c>
      <c r="E17" s="6" t="s">
        <v>30</v>
      </c>
      <c r="F17" s="6" t="s">
        <v>17</v>
      </c>
      <c r="G17" s="6">
        <v>189.39</v>
      </c>
      <c r="H17" s="6" t="s">
        <v>15</v>
      </c>
      <c r="I17" s="5"/>
    </row>
    <row r="18" s="1" customFormat="1" ht="14.25" spans="1:9">
      <c r="A18" s="5"/>
      <c r="B18" s="5"/>
      <c r="C18" s="6" t="s">
        <v>31</v>
      </c>
      <c r="D18" s="6" t="s">
        <v>32</v>
      </c>
      <c r="E18" s="6" t="s">
        <v>49</v>
      </c>
      <c r="F18" s="6" t="s">
        <v>26</v>
      </c>
      <c r="G18" s="6" t="s">
        <v>34</v>
      </c>
      <c r="H18" s="6"/>
      <c r="I18" s="5"/>
    </row>
    <row r="19" s="1" customFormat="1" ht="14.25" spans="1:9">
      <c r="A19" s="5"/>
      <c r="B19" s="5"/>
      <c r="C19" s="6" t="s">
        <v>31</v>
      </c>
      <c r="D19" s="6" t="s">
        <v>35</v>
      </c>
      <c r="E19" s="6" t="s">
        <v>50</v>
      </c>
      <c r="F19" s="6" t="s">
        <v>26</v>
      </c>
      <c r="G19" s="6" t="s">
        <v>34</v>
      </c>
      <c r="H19" s="6"/>
      <c r="I19" s="5"/>
    </row>
    <row r="20" s="1" customFormat="1" ht="14.25" spans="1:9">
      <c r="A20" s="5"/>
      <c r="B20" s="5"/>
      <c r="C20" s="6" t="s">
        <v>37</v>
      </c>
      <c r="D20" s="6" t="s">
        <v>38</v>
      </c>
      <c r="E20" s="6" t="s">
        <v>51</v>
      </c>
      <c r="F20" s="6" t="s">
        <v>22</v>
      </c>
      <c r="G20" s="6">
        <v>95</v>
      </c>
      <c r="H20" s="6" t="s">
        <v>40</v>
      </c>
      <c r="I20" s="5"/>
    </row>
    <row r="21" s="1" customFormat="1" ht="14.25" spans="1:9">
      <c r="A21" s="5">
        <f>SUBTOTAL(3,B$3:$B21)</f>
        <v>3</v>
      </c>
      <c r="B21" s="5" t="s">
        <v>52</v>
      </c>
      <c r="C21" s="6" t="s">
        <v>11</v>
      </c>
      <c r="D21" s="6" t="s">
        <v>12</v>
      </c>
      <c r="E21" s="6" t="s">
        <v>53</v>
      </c>
      <c r="F21" s="6" t="s">
        <v>22</v>
      </c>
      <c r="G21" s="6">
        <v>60</v>
      </c>
      <c r="H21" s="6" t="s">
        <v>54</v>
      </c>
      <c r="I21" s="5"/>
    </row>
    <row r="22" s="1" customFormat="1" ht="14.25" spans="1:9">
      <c r="A22" s="5"/>
      <c r="B22" s="5"/>
      <c r="C22" s="6" t="s">
        <v>11</v>
      </c>
      <c r="D22" s="6" t="s">
        <v>12</v>
      </c>
      <c r="E22" s="6" t="s">
        <v>55</v>
      </c>
      <c r="F22" s="6" t="s">
        <v>14</v>
      </c>
      <c r="G22" s="6">
        <v>1</v>
      </c>
      <c r="H22" s="6" t="s">
        <v>56</v>
      </c>
      <c r="I22" s="5"/>
    </row>
    <row r="23" s="1" customFormat="1" ht="28.5" spans="1:9">
      <c r="A23" s="5"/>
      <c r="B23" s="5"/>
      <c r="C23" s="6" t="s">
        <v>11</v>
      </c>
      <c r="D23" s="6" t="s">
        <v>12</v>
      </c>
      <c r="E23" s="6" t="s">
        <v>57</v>
      </c>
      <c r="F23" s="6" t="s">
        <v>14</v>
      </c>
      <c r="G23" s="6">
        <v>1</v>
      </c>
      <c r="H23" s="6" t="s">
        <v>56</v>
      </c>
      <c r="I23" s="5"/>
    </row>
    <row r="24" s="1" customFormat="1" ht="14.25" spans="1:9">
      <c r="A24" s="5"/>
      <c r="B24" s="5"/>
      <c r="C24" s="6" t="s">
        <v>11</v>
      </c>
      <c r="D24" s="6" t="s">
        <v>45</v>
      </c>
      <c r="E24" s="6" t="s">
        <v>58</v>
      </c>
      <c r="F24" s="6" t="s">
        <v>17</v>
      </c>
      <c r="G24" s="6">
        <v>30</v>
      </c>
      <c r="H24" s="6" t="s">
        <v>59</v>
      </c>
      <c r="I24" s="5"/>
    </row>
    <row r="25" s="1" customFormat="1" ht="14.25" spans="1:9">
      <c r="A25" s="5"/>
      <c r="B25" s="5"/>
      <c r="C25" s="6" t="s">
        <v>11</v>
      </c>
      <c r="D25" s="6" t="s">
        <v>45</v>
      </c>
      <c r="E25" s="6" t="s">
        <v>60</v>
      </c>
      <c r="F25" s="6" t="s">
        <v>17</v>
      </c>
      <c r="G25" s="6">
        <v>3</v>
      </c>
      <c r="H25" s="6" t="s">
        <v>61</v>
      </c>
      <c r="I25" s="5"/>
    </row>
    <row r="26" s="1" customFormat="1" ht="14.25" spans="1:9">
      <c r="A26" s="5"/>
      <c r="B26" s="5"/>
      <c r="C26" s="6" t="s">
        <v>11</v>
      </c>
      <c r="D26" s="6" t="s">
        <v>45</v>
      </c>
      <c r="E26" s="6" t="s">
        <v>62</v>
      </c>
      <c r="F26" s="6" t="s">
        <v>22</v>
      </c>
      <c r="G26" s="6">
        <v>95</v>
      </c>
      <c r="H26" s="6" t="s">
        <v>40</v>
      </c>
      <c r="I26" s="5"/>
    </row>
    <row r="27" s="1" customFormat="1" ht="14.25" spans="1:9">
      <c r="A27" s="5"/>
      <c r="B27" s="5"/>
      <c r="C27" s="6" t="s">
        <v>28</v>
      </c>
      <c r="D27" s="6" t="s">
        <v>29</v>
      </c>
      <c r="E27" s="6" t="s">
        <v>63</v>
      </c>
      <c r="F27" s="6" t="s">
        <v>17</v>
      </c>
      <c r="G27" s="6">
        <v>10</v>
      </c>
      <c r="H27" s="6" t="s">
        <v>15</v>
      </c>
      <c r="I27" s="5"/>
    </row>
    <row r="28" s="1" customFormat="1" ht="14.25" spans="1:9">
      <c r="A28" s="5"/>
      <c r="B28" s="5"/>
      <c r="C28" s="6" t="s">
        <v>31</v>
      </c>
      <c r="D28" s="6" t="s">
        <v>32</v>
      </c>
      <c r="E28" s="6" t="s">
        <v>64</v>
      </c>
      <c r="F28" s="6" t="s">
        <v>26</v>
      </c>
      <c r="G28" s="6" t="s">
        <v>34</v>
      </c>
      <c r="H28" s="6"/>
      <c r="I28" s="5"/>
    </row>
    <row r="29" s="1" customFormat="1" ht="14.25" spans="1:9">
      <c r="A29" s="5"/>
      <c r="B29" s="5"/>
      <c r="C29" s="6" t="s">
        <v>37</v>
      </c>
      <c r="D29" s="6" t="s">
        <v>38</v>
      </c>
      <c r="E29" s="6" t="s">
        <v>39</v>
      </c>
      <c r="F29" s="6" t="s">
        <v>22</v>
      </c>
      <c r="G29" s="6">
        <v>90</v>
      </c>
      <c r="H29" s="6" t="s">
        <v>40</v>
      </c>
      <c r="I29" s="5"/>
    </row>
    <row r="30" s="1" customFormat="1" ht="28.5" spans="1:9">
      <c r="A30" s="7">
        <f>SUBTOTAL(3,B$3:$B30)</f>
        <v>4</v>
      </c>
      <c r="B30" s="7" t="s">
        <v>65</v>
      </c>
      <c r="C30" s="6" t="s">
        <v>11</v>
      </c>
      <c r="D30" s="6" t="s">
        <v>12</v>
      </c>
      <c r="E30" s="6" t="s">
        <v>66</v>
      </c>
      <c r="F30" s="6" t="s">
        <v>22</v>
      </c>
      <c r="G30" s="6">
        <v>60</v>
      </c>
      <c r="H30" s="6" t="s">
        <v>67</v>
      </c>
      <c r="I30" s="5"/>
    </row>
    <row r="31" s="1" customFormat="1" ht="28.5" spans="1:9">
      <c r="A31" s="8"/>
      <c r="B31" s="8"/>
      <c r="C31" s="6" t="s">
        <v>11</v>
      </c>
      <c r="D31" s="6" t="s">
        <v>12</v>
      </c>
      <c r="E31" s="6" t="s">
        <v>68</v>
      </c>
      <c r="F31" s="6" t="s">
        <v>14</v>
      </c>
      <c r="G31" s="6">
        <v>100</v>
      </c>
      <c r="H31" s="6" t="s">
        <v>40</v>
      </c>
      <c r="I31" s="5"/>
    </row>
    <row r="32" s="1" customFormat="1" ht="14.25" spans="1:9">
      <c r="A32" s="8"/>
      <c r="B32" s="8"/>
      <c r="C32" s="6" t="s">
        <v>11</v>
      </c>
      <c r="D32" s="6" t="s">
        <v>12</v>
      </c>
      <c r="E32" s="6" t="s">
        <v>69</v>
      </c>
      <c r="F32" s="6" t="s">
        <v>14</v>
      </c>
      <c r="G32" s="6">
        <v>100</v>
      </c>
      <c r="H32" s="6" t="s">
        <v>40</v>
      </c>
      <c r="I32" s="5"/>
    </row>
    <row r="33" s="1" customFormat="1" ht="14.25" spans="1:9">
      <c r="A33" s="8"/>
      <c r="B33" s="8"/>
      <c r="C33" s="6" t="s">
        <v>11</v>
      </c>
      <c r="D33" s="6" t="s">
        <v>45</v>
      </c>
      <c r="E33" s="6" t="s">
        <v>58</v>
      </c>
      <c r="F33" s="6" t="s">
        <v>17</v>
      </c>
      <c r="G33" s="6">
        <v>30</v>
      </c>
      <c r="H33" s="6" t="s">
        <v>59</v>
      </c>
      <c r="I33" s="5"/>
    </row>
    <row r="34" s="1" customFormat="1" ht="14.25" spans="1:9">
      <c r="A34" s="8"/>
      <c r="B34" s="8"/>
      <c r="C34" s="6" t="s">
        <v>11</v>
      </c>
      <c r="D34" s="6" t="s">
        <v>45</v>
      </c>
      <c r="E34" s="6" t="s">
        <v>60</v>
      </c>
      <c r="F34" s="6" t="s">
        <v>17</v>
      </c>
      <c r="G34" s="6">
        <v>3</v>
      </c>
      <c r="H34" s="6" t="s">
        <v>61</v>
      </c>
      <c r="I34" s="5"/>
    </row>
    <row r="35" s="1" customFormat="1" ht="14.25" spans="1:9">
      <c r="A35" s="8"/>
      <c r="B35" s="8"/>
      <c r="C35" s="6" t="s">
        <v>11</v>
      </c>
      <c r="D35" s="6" t="s">
        <v>45</v>
      </c>
      <c r="E35" s="6" t="s">
        <v>70</v>
      </c>
      <c r="F35" s="6" t="s">
        <v>22</v>
      </c>
      <c r="G35" s="6">
        <v>1</v>
      </c>
      <c r="H35" s="6" t="s">
        <v>43</v>
      </c>
      <c r="I35" s="5"/>
    </row>
    <row r="36" s="1" customFormat="1" ht="14.25" spans="1:9">
      <c r="A36" s="8"/>
      <c r="B36" s="8"/>
      <c r="C36" s="6" t="s">
        <v>28</v>
      </c>
      <c r="D36" s="6" t="s">
        <v>29</v>
      </c>
      <c r="E36" s="6" t="s">
        <v>63</v>
      </c>
      <c r="F36" s="6" t="s">
        <v>17</v>
      </c>
      <c r="G36" s="6">
        <v>2</v>
      </c>
      <c r="H36" s="6" t="s">
        <v>15</v>
      </c>
      <c r="I36" s="5"/>
    </row>
    <row r="37" s="1" customFormat="1" ht="14.25" spans="1:9">
      <c r="A37" s="8"/>
      <c r="B37" s="8"/>
      <c r="C37" s="6" t="s">
        <v>31</v>
      </c>
      <c r="D37" s="6" t="s">
        <v>32</v>
      </c>
      <c r="E37" s="6" t="s">
        <v>64</v>
      </c>
      <c r="F37" s="6" t="s">
        <v>26</v>
      </c>
      <c r="G37" s="6" t="s">
        <v>34</v>
      </c>
      <c r="H37" s="6"/>
      <c r="I37" s="5"/>
    </row>
    <row r="38" s="1" customFormat="1" ht="14.25" spans="1:9">
      <c r="A38" s="9"/>
      <c r="B38" s="9"/>
      <c r="C38" s="6" t="s">
        <v>37</v>
      </c>
      <c r="D38" s="6" t="s">
        <v>38</v>
      </c>
      <c r="E38" s="6" t="s">
        <v>39</v>
      </c>
      <c r="F38" s="6" t="s">
        <v>22</v>
      </c>
      <c r="G38" s="6">
        <v>90</v>
      </c>
      <c r="H38" s="6" t="s">
        <v>40</v>
      </c>
      <c r="I38" s="5"/>
    </row>
    <row r="39" s="1" customFormat="1" ht="14.25" spans="1:9">
      <c r="A39" s="7">
        <f>SUBTOTAL(3,B$3:$B39)</f>
        <v>5</v>
      </c>
      <c r="B39" s="7" t="s">
        <v>71</v>
      </c>
      <c r="C39" s="6" t="s">
        <v>11</v>
      </c>
      <c r="D39" s="6" t="s">
        <v>12</v>
      </c>
      <c r="E39" s="6" t="s">
        <v>72</v>
      </c>
      <c r="F39" s="6" t="s">
        <v>22</v>
      </c>
      <c r="G39" s="6">
        <v>60</v>
      </c>
      <c r="H39" s="6" t="s">
        <v>67</v>
      </c>
      <c r="I39" s="5"/>
    </row>
    <row r="40" s="1" customFormat="1" ht="14.25" spans="1:9">
      <c r="A40" s="8"/>
      <c r="B40" s="8"/>
      <c r="C40" s="6" t="s">
        <v>11</v>
      </c>
      <c r="D40" s="6" t="s">
        <v>12</v>
      </c>
      <c r="E40" s="6" t="s">
        <v>73</v>
      </c>
      <c r="F40" s="6" t="s">
        <v>22</v>
      </c>
      <c r="G40" s="6">
        <v>60</v>
      </c>
      <c r="H40" s="6" t="s">
        <v>74</v>
      </c>
      <c r="I40" s="5"/>
    </row>
    <row r="41" s="1" customFormat="1" ht="14.25" spans="1:9">
      <c r="A41" s="8"/>
      <c r="B41" s="8"/>
      <c r="C41" s="6" t="s">
        <v>11</v>
      </c>
      <c r="D41" s="6" t="s">
        <v>12</v>
      </c>
      <c r="E41" s="6" t="s">
        <v>69</v>
      </c>
      <c r="F41" s="6" t="s">
        <v>14</v>
      </c>
      <c r="G41" s="6">
        <v>100</v>
      </c>
      <c r="H41" s="6" t="s">
        <v>40</v>
      </c>
      <c r="I41" s="5"/>
    </row>
    <row r="42" s="1" customFormat="1" ht="14.25" spans="1:9">
      <c r="A42" s="8"/>
      <c r="B42" s="8"/>
      <c r="C42" s="6" t="s">
        <v>11</v>
      </c>
      <c r="D42" s="6" t="s">
        <v>45</v>
      </c>
      <c r="E42" s="6" t="s">
        <v>75</v>
      </c>
      <c r="F42" s="6" t="s">
        <v>14</v>
      </c>
      <c r="G42" s="6">
        <v>12</v>
      </c>
      <c r="H42" s="6" t="s">
        <v>76</v>
      </c>
      <c r="I42" s="5"/>
    </row>
    <row r="43" s="1" customFormat="1" ht="14.25" spans="1:9">
      <c r="A43" s="8"/>
      <c r="B43" s="8"/>
      <c r="C43" s="6" t="s">
        <v>28</v>
      </c>
      <c r="D43" s="6" t="s">
        <v>29</v>
      </c>
      <c r="E43" s="6" t="s">
        <v>77</v>
      </c>
      <c r="F43" s="6" t="s">
        <v>17</v>
      </c>
      <c r="G43" s="6">
        <v>55</v>
      </c>
      <c r="H43" s="6" t="s">
        <v>15</v>
      </c>
      <c r="I43" s="5"/>
    </row>
    <row r="44" s="1" customFormat="1" ht="14.25" spans="1:9">
      <c r="A44" s="8"/>
      <c r="B44" s="8"/>
      <c r="C44" s="6" t="s">
        <v>11</v>
      </c>
      <c r="D44" s="6" t="s">
        <v>45</v>
      </c>
      <c r="E44" s="6" t="s">
        <v>78</v>
      </c>
      <c r="F44" s="6" t="s">
        <v>14</v>
      </c>
      <c r="G44" s="6">
        <v>100</v>
      </c>
      <c r="H44" s="6" t="s">
        <v>40</v>
      </c>
      <c r="I44" s="5"/>
    </row>
    <row r="45" s="1" customFormat="1" ht="14.25" spans="1:9">
      <c r="A45" s="8"/>
      <c r="B45" s="8"/>
      <c r="C45" s="6" t="s">
        <v>11</v>
      </c>
      <c r="D45" s="6" t="s">
        <v>24</v>
      </c>
      <c r="E45" s="6" t="s">
        <v>79</v>
      </c>
      <c r="F45" s="6" t="s">
        <v>17</v>
      </c>
      <c r="G45" s="6">
        <v>1</v>
      </c>
      <c r="H45" s="6" t="s">
        <v>61</v>
      </c>
      <c r="I45" s="5"/>
    </row>
    <row r="46" s="1" customFormat="1" ht="14.25" spans="1:9">
      <c r="A46" s="8"/>
      <c r="B46" s="8"/>
      <c r="C46" s="6" t="s">
        <v>31</v>
      </c>
      <c r="D46" s="6" t="s">
        <v>35</v>
      </c>
      <c r="E46" s="6" t="s">
        <v>80</v>
      </c>
      <c r="F46" s="6" t="s">
        <v>26</v>
      </c>
      <c r="G46" s="6" t="s">
        <v>34</v>
      </c>
      <c r="H46" s="6"/>
      <c r="I46" s="5"/>
    </row>
    <row r="47" s="1" customFormat="1" ht="14.25" spans="1:9">
      <c r="A47" s="9"/>
      <c r="B47" s="9"/>
      <c r="C47" s="6" t="s">
        <v>37</v>
      </c>
      <c r="D47" s="6" t="s">
        <v>38</v>
      </c>
      <c r="E47" s="6" t="s">
        <v>39</v>
      </c>
      <c r="F47" s="6" t="s">
        <v>22</v>
      </c>
      <c r="G47" s="6">
        <v>90</v>
      </c>
      <c r="H47" s="6" t="s">
        <v>40</v>
      </c>
      <c r="I47" s="5"/>
    </row>
    <row r="48" s="1" customFormat="1" ht="14.25" spans="1:9">
      <c r="A48" s="7">
        <f>SUBTOTAL(3,B$3:$B48)</f>
        <v>6</v>
      </c>
      <c r="B48" s="7" t="s">
        <v>81</v>
      </c>
      <c r="C48" s="6" t="s">
        <v>11</v>
      </c>
      <c r="D48" s="6" t="s">
        <v>12</v>
      </c>
      <c r="E48" s="6" t="s">
        <v>82</v>
      </c>
      <c r="F48" s="6" t="s">
        <v>22</v>
      </c>
      <c r="G48" s="6">
        <v>1700</v>
      </c>
      <c r="H48" s="6" t="s">
        <v>43</v>
      </c>
      <c r="I48" s="5"/>
    </row>
    <row r="49" s="1" customFormat="1" ht="14.25" spans="1:9">
      <c r="A49" s="8"/>
      <c r="B49" s="8"/>
      <c r="C49" s="6" t="s">
        <v>11</v>
      </c>
      <c r="D49" s="6" t="s">
        <v>12</v>
      </c>
      <c r="E49" s="6" t="s">
        <v>83</v>
      </c>
      <c r="F49" s="6" t="s">
        <v>22</v>
      </c>
      <c r="G49" s="6">
        <v>1</v>
      </c>
      <c r="H49" s="6" t="s">
        <v>84</v>
      </c>
      <c r="I49" s="5"/>
    </row>
    <row r="50" s="1" customFormat="1" ht="14.25" spans="1:9">
      <c r="A50" s="8"/>
      <c r="B50" s="8"/>
      <c r="C50" s="6" t="s">
        <v>11</v>
      </c>
      <c r="D50" s="6" t="s">
        <v>12</v>
      </c>
      <c r="E50" s="6" t="s">
        <v>69</v>
      </c>
      <c r="F50" s="6" t="s">
        <v>14</v>
      </c>
      <c r="G50" s="6">
        <v>100</v>
      </c>
      <c r="H50" s="6" t="s">
        <v>40</v>
      </c>
      <c r="I50" s="5"/>
    </row>
    <row r="51" s="1" customFormat="1" ht="14.25" spans="1:9">
      <c r="A51" s="8"/>
      <c r="B51" s="8"/>
      <c r="C51" s="6" t="s">
        <v>11</v>
      </c>
      <c r="D51" s="6" t="s">
        <v>45</v>
      </c>
      <c r="E51" s="6" t="s">
        <v>85</v>
      </c>
      <c r="F51" s="6" t="s">
        <v>14</v>
      </c>
      <c r="G51" s="6">
        <v>1</v>
      </c>
      <c r="H51" s="6" t="s">
        <v>86</v>
      </c>
      <c r="I51" s="5"/>
    </row>
    <row r="52" s="1" customFormat="1" ht="14.25" spans="1:9">
      <c r="A52" s="8"/>
      <c r="B52" s="8"/>
      <c r="C52" s="6" t="s">
        <v>28</v>
      </c>
      <c r="D52" s="6" t="s">
        <v>29</v>
      </c>
      <c r="E52" s="6" t="s">
        <v>77</v>
      </c>
      <c r="F52" s="6" t="s">
        <v>17</v>
      </c>
      <c r="G52" s="6">
        <v>222</v>
      </c>
      <c r="H52" s="6" t="s">
        <v>15</v>
      </c>
      <c r="I52" s="5"/>
    </row>
    <row r="53" s="1" customFormat="1" ht="14.25" spans="1:9">
      <c r="A53" s="8"/>
      <c r="B53" s="8"/>
      <c r="C53" s="6" t="s">
        <v>11</v>
      </c>
      <c r="D53" s="6" t="s">
        <v>45</v>
      </c>
      <c r="E53" s="6" t="s">
        <v>78</v>
      </c>
      <c r="F53" s="6" t="s">
        <v>14</v>
      </c>
      <c r="G53" s="6">
        <v>100</v>
      </c>
      <c r="H53" s="6" t="s">
        <v>40</v>
      </c>
      <c r="I53" s="5"/>
    </row>
    <row r="54" s="1" customFormat="1" ht="14.25" spans="1:9">
      <c r="A54" s="8"/>
      <c r="B54" s="8"/>
      <c r="C54" s="6" t="s">
        <v>11</v>
      </c>
      <c r="D54" s="6" t="s">
        <v>45</v>
      </c>
      <c r="E54" s="6" t="s">
        <v>87</v>
      </c>
      <c r="F54" s="6" t="s">
        <v>26</v>
      </c>
      <c r="G54" s="6" t="s">
        <v>88</v>
      </c>
      <c r="H54" s="6"/>
      <c r="I54" s="5"/>
    </row>
    <row r="55" s="1" customFormat="1" ht="14.25" spans="1:9">
      <c r="A55" s="8"/>
      <c r="B55" s="8"/>
      <c r="C55" s="6" t="s">
        <v>31</v>
      </c>
      <c r="D55" s="6" t="s">
        <v>35</v>
      </c>
      <c r="E55" s="6" t="s">
        <v>89</v>
      </c>
      <c r="F55" s="6" t="s">
        <v>26</v>
      </c>
      <c r="G55" s="6" t="s">
        <v>34</v>
      </c>
      <c r="H55" s="6"/>
      <c r="I55" s="5"/>
    </row>
    <row r="56" s="1" customFormat="1" ht="14.25" spans="1:9">
      <c r="A56" s="8"/>
      <c r="B56" s="8"/>
      <c r="C56" s="6" t="s">
        <v>37</v>
      </c>
      <c r="D56" s="6" t="s">
        <v>38</v>
      </c>
      <c r="E56" s="6" t="s">
        <v>90</v>
      </c>
      <c r="F56" s="6" t="s">
        <v>22</v>
      </c>
      <c r="G56" s="6">
        <v>90</v>
      </c>
      <c r="H56" s="6" t="s">
        <v>40</v>
      </c>
      <c r="I56" s="5"/>
    </row>
    <row r="57" s="1" customFormat="1" ht="14.25" spans="1:9">
      <c r="A57" s="7">
        <f>SUBTOTAL(3,B$3:$B57)</f>
        <v>7</v>
      </c>
      <c r="B57" s="7" t="s">
        <v>91</v>
      </c>
      <c r="C57" s="6" t="s">
        <v>11</v>
      </c>
      <c r="D57" s="6" t="s">
        <v>12</v>
      </c>
      <c r="E57" s="6" t="s">
        <v>92</v>
      </c>
      <c r="F57" s="6" t="s">
        <v>22</v>
      </c>
      <c r="G57" s="6">
        <v>100</v>
      </c>
      <c r="H57" s="6" t="s">
        <v>93</v>
      </c>
      <c r="I57" s="6"/>
    </row>
    <row r="58" s="1" customFormat="1" ht="14.25" spans="1:9">
      <c r="A58" s="8"/>
      <c r="B58" s="8"/>
      <c r="C58" s="6" t="s">
        <v>11</v>
      </c>
      <c r="D58" s="6" t="s">
        <v>45</v>
      </c>
      <c r="E58" s="6" t="s">
        <v>94</v>
      </c>
      <c r="F58" s="6" t="s">
        <v>14</v>
      </c>
      <c r="G58" s="6">
        <v>100</v>
      </c>
      <c r="H58" s="6" t="s">
        <v>40</v>
      </c>
      <c r="I58" s="6"/>
    </row>
    <row r="59" s="1" customFormat="1" ht="14.25" spans="1:9">
      <c r="A59" s="8"/>
      <c r="B59" s="8"/>
      <c r="C59" s="6" t="s">
        <v>11</v>
      </c>
      <c r="D59" s="6" t="s">
        <v>12</v>
      </c>
      <c r="E59" s="6" t="s">
        <v>95</v>
      </c>
      <c r="F59" s="6" t="s">
        <v>22</v>
      </c>
      <c r="G59" s="6">
        <v>60</v>
      </c>
      <c r="H59" s="6" t="s">
        <v>93</v>
      </c>
      <c r="I59" s="6"/>
    </row>
    <row r="60" s="1" customFormat="1" ht="14.25" spans="1:9">
      <c r="A60" s="8"/>
      <c r="B60" s="8"/>
      <c r="C60" s="6" t="s">
        <v>28</v>
      </c>
      <c r="D60" s="6" t="s">
        <v>29</v>
      </c>
      <c r="E60" s="6" t="s">
        <v>30</v>
      </c>
      <c r="F60" s="6" t="s">
        <v>17</v>
      </c>
      <c r="G60" s="6">
        <v>80</v>
      </c>
      <c r="H60" s="6" t="s">
        <v>15</v>
      </c>
      <c r="I60" s="6"/>
    </row>
    <row r="61" s="1" customFormat="1" ht="14.25" spans="1:9">
      <c r="A61" s="8"/>
      <c r="B61" s="8"/>
      <c r="C61" s="6" t="s">
        <v>11</v>
      </c>
      <c r="D61" s="6" t="s">
        <v>45</v>
      </c>
      <c r="E61" s="6" t="s">
        <v>96</v>
      </c>
      <c r="F61" s="6" t="s">
        <v>14</v>
      </c>
      <c r="G61" s="6">
        <v>100</v>
      </c>
      <c r="H61" s="6" t="s">
        <v>40</v>
      </c>
      <c r="I61" s="6"/>
    </row>
    <row r="62" s="1" customFormat="1" ht="14.25" spans="1:9">
      <c r="A62" s="8"/>
      <c r="B62" s="8"/>
      <c r="C62" s="6" t="s">
        <v>31</v>
      </c>
      <c r="D62" s="6" t="s">
        <v>32</v>
      </c>
      <c r="E62" s="6" t="s">
        <v>97</v>
      </c>
      <c r="F62" s="6" t="s">
        <v>26</v>
      </c>
      <c r="G62" s="6" t="s">
        <v>34</v>
      </c>
      <c r="H62" s="6"/>
      <c r="I62" s="6"/>
    </row>
    <row r="63" s="1" customFormat="1" ht="14.25" spans="1:9">
      <c r="A63" s="8"/>
      <c r="B63" s="8"/>
      <c r="C63" s="6" t="s">
        <v>31</v>
      </c>
      <c r="D63" s="6" t="s">
        <v>32</v>
      </c>
      <c r="E63" s="6" t="s">
        <v>98</v>
      </c>
      <c r="F63" s="6" t="s">
        <v>26</v>
      </c>
      <c r="G63" s="6" t="s">
        <v>34</v>
      </c>
      <c r="H63" s="6"/>
      <c r="I63" s="6"/>
    </row>
    <row r="64" s="1" customFormat="1" ht="14.25" spans="1:9">
      <c r="A64" s="8"/>
      <c r="B64" s="8"/>
      <c r="C64" s="6" t="s">
        <v>31</v>
      </c>
      <c r="D64" s="6" t="s">
        <v>35</v>
      </c>
      <c r="E64" s="6" t="s">
        <v>99</v>
      </c>
      <c r="F64" s="6" t="s">
        <v>26</v>
      </c>
      <c r="G64" s="6" t="s">
        <v>34</v>
      </c>
      <c r="H64" s="6"/>
      <c r="I64" s="6"/>
    </row>
    <row r="65" s="1" customFormat="1" ht="14.25" spans="1:9">
      <c r="A65" s="9"/>
      <c r="B65" s="9"/>
      <c r="C65" s="6" t="s">
        <v>37</v>
      </c>
      <c r="D65" s="6" t="s">
        <v>38</v>
      </c>
      <c r="E65" s="6" t="s">
        <v>39</v>
      </c>
      <c r="F65" s="6" t="s">
        <v>22</v>
      </c>
      <c r="G65" s="6">
        <v>95</v>
      </c>
      <c r="H65" s="6" t="s">
        <v>40</v>
      </c>
      <c r="I65" s="6"/>
    </row>
    <row r="66" s="1" customFormat="1" ht="14.25" spans="1:9">
      <c r="A66" s="7">
        <f>SUBTOTAL(3,B$3:$B66)</f>
        <v>8</v>
      </c>
      <c r="B66" s="7" t="s">
        <v>100</v>
      </c>
      <c r="C66" s="6" t="s">
        <v>11</v>
      </c>
      <c r="D66" s="6" t="s">
        <v>12</v>
      </c>
      <c r="E66" s="6" t="s">
        <v>101</v>
      </c>
      <c r="F66" s="6" t="s">
        <v>22</v>
      </c>
      <c r="G66" s="6">
        <v>100</v>
      </c>
      <c r="H66" s="6" t="s">
        <v>102</v>
      </c>
      <c r="I66" s="5"/>
    </row>
    <row r="67" s="1" customFormat="1" ht="14.25" spans="1:9">
      <c r="A67" s="8"/>
      <c r="B67" s="8"/>
      <c r="C67" s="6" t="s">
        <v>11</v>
      </c>
      <c r="D67" s="6" t="s">
        <v>45</v>
      </c>
      <c r="E67" s="6" t="s">
        <v>103</v>
      </c>
      <c r="F67" s="6" t="s">
        <v>14</v>
      </c>
      <c r="G67" s="6">
        <v>100</v>
      </c>
      <c r="H67" s="6" t="s">
        <v>40</v>
      </c>
      <c r="I67" s="5"/>
    </row>
    <row r="68" s="1" customFormat="1" ht="14.25" spans="1:9">
      <c r="A68" s="8"/>
      <c r="B68" s="8"/>
      <c r="C68" s="6" t="s">
        <v>11</v>
      </c>
      <c r="D68" s="6" t="s">
        <v>12</v>
      </c>
      <c r="E68" s="6" t="s">
        <v>104</v>
      </c>
      <c r="F68" s="6" t="s">
        <v>22</v>
      </c>
      <c r="G68" s="6">
        <v>60</v>
      </c>
      <c r="H68" s="6" t="s">
        <v>93</v>
      </c>
      <c r="I68" s="5"/>
    </row>
    <row r="69" s="1" customFormat="1" ht="14.25" spans="1:9">
      <c r="A69" s="8"/>
      <c r="B69" s="8"/>
      <c r="C69" s="6" t="s">
        <v>28</v>
      </c>
      <c r="D69" s="6" t="s">
        <v>29</v>
      </c>
      <c r="E69" s="6" t="s">
        <v>30</v>
      </c>
      <c r="F69" s="6" t="s">
        <v>17</v>
      </c>
      <c r="G69" s="6">
        <v>3</v>
      </c>
      <c r="H69" s="6" t="s">
        <v>15</v>
      </c>
      <c r="I69" s="5"/>
    </row>
    <row r="70" s="1" customFormat="1" ht="14.25" spans="1:9">
      <c r="A70" s="8"/>
      <c r="B70" s="8"/>
      <c r="C70" s="6" t="s">
        <v>11</v>
      </c>
      <c r="D70" s="6" t="s">
        <v>45</v>
      </c>
      <c r="E70" s="6" t="s">
        <v>105</v>
      </c>
      <c r="F70" s="6" t="s">
        <v>14</v>
      </c>
      <c r="G70" s="6">
        <v>100</v>
      </c>
      <c r="H70" s="6" t="s">
        <v>40</v>
      </c>
      <c r="I70" s="5"/>
    </row>
    <row r="71" s="1" customFormat="1" ht="14.25" spans="1:9">
      <c r="A71" s="8"/>
      <c r="B71" s="8"/>
      <c r="C71" s="6" t="s">
        <v>31</v>
      </c>
      <c r="D71" s="6" t="s">
        <v>32</v>
      </c>
      <c r="E71" s="6" t="s">
        <v>106</v>
      </c>
      <c r="F71" s="6" t="s">
        <v>26</v>
      </c>
      <c r="G71" s="6" t="s">
        <v>34</v>
      </c>
      <c r="H71" s="6"/>
      <c r="I71" s="5"/>
    </row>
    <row r="72" s="1" customFormat="1" ht="14.25" spans="1:9">
      <c r="A72" s="8"/>
      <c r="B72" s="8"/>
      <c r="C72" s="6" t="s">
        <v>31</v>
      </c>
      <c r="D72" s="6" t="s">
        <v>32</v>
      </c>
      <c r="E72" s="6" t="s">
        <v>98</v>
      </c>
      <c r="F72" s="6" t="s">
        <v>26</v>
      </c>
      <c r="G72" s="6" t="s">
        <v>34</v>
      </c>
      <c r="H72" s="6"/>
      <c r="I72" s="5"/>
    </row>
    <row r="73" s="1" customFormat="1" ht="14.25" spans="1:9">
      <c r="A73" s="8"/>
      <c r="B73" s="8"/>
      <c r="C73" s="6" t="s">
        <v>31</v>
      </c>
      <c r="D73" s="6" t="s">
        <v>35</v>
      </c>
      <c r="E73" s="6" t="s">
        <v>107</v>
      </c>
      <c r="F73" s="6" t="s">
        <v>26</v>
      </c>
      <c r="G73" s="6" t="s">
        <v>34</v>
      </c>
      <c r="H73" s="6"/>
      <c r="I73" s="5"/>
    </row>
    <row r="74" s="1" customFormat="1" ht="14.25" spans="1:9">
      <c r="A74" s="9"/>
      <c r="B74" s="9"/>
      <c r="C74" s="6" t="s">
        <v>37</v>
      </c>
      <c r="D74" s="6" t="s">
        <v>38</v>
      </c>
      <c r="E74" s="6" t="s">
        <v>39</v>
      </c>
      <c r="F74" s="6" t="s">
        <v>22</v>
      </c>
      <c r="G74" s="6">
        <v>95</v>
      </c>
      <c r="H74" s="6" t="s">
        <v>40</v>
      </c>
      <c r="I74" s="5"/>
    </row>
    <row r="75" s="1" customFormat="1" ht="14.25" spans="1:9">
      <c r="A75" s="7">
        <f>SUBTOTAL(3,B$3:$B75)</f>
        <v>9</v>
      </c>
      <c r="B75" s="7" t="s">
        <v>108</v>
      </c>
      <c r="C75" s="6" t="s">
        <v>11</v>
      </c>
      <c r="D75" s="6" t="s">
        <v>12</v>
      </c>
      <c r="E75" s="6" t="s">
        <v>109</v>
      </c>
      <c r="F75" s="6" t="s">
        <v>22</v>
      </c>
      <c r="G75" s="6">
        <v>60</v>
      </c>
      <c r="H75" s="6" t="s">
        <v>67</v>
      </c>
      <c r="I75" s="5"/>
    </row>
    <row r="76" s="1" customFormat="1" ht="14.25" spans="1:9">
      <c r="A76" s="8"/>
      <c r="B76" s="8"/>
      <c r="C76" s="6" t="s">
        <v>11</v>
      </c>
      <c r="D76" s="6" t="s">
        <v>12</v>
      </c>
      <c r="E76" s="6" t="s">
        <v>110</v>
      </c>
      <c r="F76" s="6" t="s">
        <v>14</v>
      </c>
      <c r="G76" s="6">
        <v>100</v>
      </c>
      <c r="H76" s="6" t="s">
        <v>40</v>
      </c>
      <c r="I76" s="5"/>
    </row>
    <row r="77" s="1" customFormat="1" ht="14.25" spans="1:9">
      <c r="A77" s="8"/>
      <c r="B77" s="8"/>
      <c r="C77" s="6" t="s">
        <v>11</v>
      </c>
      <c r="D77" s="6" t="s">
        <v>12</v>
      </c>
      <c r="E77" s="6" t="s">
        <v>69</v>
      </c>
      <c r="F77" s="6" t="s">
        <v>14</v>
      </c>
      <c r="G77" s="6">
        <v>100</v>
      </c>
      <c r="H77" s="6" t="s">
        <v>40</v>
      </c>
      <c r="I77" s="5"/>
    </row>
    <row r="78" s="1" customFormat="1" ht="14.25" spans="1:9">
      <c r="A78" s="8"/>
      <c r="B78" s="8"/>
      <c r="C78" s="6" t="s">
        <v>11</v>
      </c>
      <c r="D78" s="6" t="s">
        <v>45</v>
      </c>
      <c r="E78" s="6" t="s">
        <v>111</v>
      </c>
      <c r="F78" s="6" t="s">
        <v>14</v>
      </c>
      <c r="G78" s="6">
        <v>100</v>
      </c>
      <c r="H78" s="6" t="s">
        <v>40</v>
      </c>
      <c r="I78" s="5"/>
    </row>
    <row r="79" s="1" customFormat="1" ht="14.25" spans="1:9">
      <c r="A79" s="8"/>
      <c r="B79" s="8"/>
      <c r="C79" s="6" t="s">
        <v>11</v>
      </c>
      <c r="D79" s="6" t="s">
        <v>45</v>
      </c>
      <c r="E79" s="6" t="s">
        <v>112</v>
      </c>
      <c r="F79" s="6" t="s">
        <v>26</v>
      </c>
      <c r="G79" s="6" t="s">
        <v>34</v>
      </c>
      <c r="H79" s="6"/>
      <c r="I79" s="5"/>
    </row>
    <row r="80" s="1" customFormat="1" ht="14.25" spans="1:9">
      <c r="A80" s="8"/>
      <c r="B80" s="8"/>
      <c r="C80" s="6" t="s">
        <v>11</v>
      </c>
      <c r="D80" s="6" t="s">
        <v>12</v>
      </c>
      <c r="E80" s="6" t="s">
        <v>113</v>
      </c>
      <c r="F80" s="6" t="s">
        <v>22</v>
      </c>
      <c r="G80" s="6">
        <v>1</v>
      </c>
      <c r="H80" s="6" t="s">
        <v>43</v>
      </c>
      <c r="I80" s="5"/>
    </row>
    <row r="81" s="1" customFormat="1" ht="14.25" spans="1:9">
      <c r="A81" s="8"/>
      <c r="B81" s="8"/>
      <c r="C81" s="6" t="s">
        <v>28</v>
      </c>
      <c r="D81" s="6" t="s">
        <v>29</v>
      </c>
      <c r="E81" s="6" t="s">
        <v>63</v>
      </c>
      <c r="F81" s="6" t="s">
        <v>17</v>
      </c>
      <c r="G81" s="6">
        <v>85</v>
      </c>
      <c r="H81" s="6" t="s">
        <v>15</v>
      </c>
      <c r="I81" s="5"/>
    </row>
    <row r="82" s="1" customFormat="1" ht="14.25" spans="1:9">
      <c r="A82" s="8"/>
      <c r="B82" s="8"/>
      <c r="C82" s="6" t="s">
        <v>31</v>
      </c>
      <c r="D82" s="6" t="s">
        <v>32</v>
      </c>
      <c r="E82" s="6" t="s">
        <v>114</v>
      </c>
      <c r="F82" s="6" t="s">
        <v>26</v>
      </c>
      <c r="G82" s="6" t="s">
        <v>34</v>
      </c>
      <c r="H82" s="6"/>
      <c r="I82" s="5"/>
    </row>
    <row r="83" s="1" customFormat="1" ht="14.25" spans="1:9">
      <c r="A83" s="9"/>
      <c r="B83" s="9"/>
      <c r="C83" s="6" t="s">
        <v>37</v>
      </c>
      <c r="D83" s="6" t="s">
        <v>38</v>
      </c>
      <c r="E83" s="6" t="s">
        <v>39</v>
      </c>
      <c r="F83" s="6" t="s">
        <v>22</v>
      </c>
      <c r="G83" s="6">
        <v>90</v>
      </c>
      <c r="H83" s="6" t="s">
        <v>40</v>
      </c>
      <c r="I83" s="5"/>
    </row>
    <row r="84" s="1" customFormat="1" ht="14.25" spans="1:14">
      <c r="A84" s="7">
        <f>SUBTOTAL(3,B$3:$B84)</f>
        <v>10</v>
      </c>
      <c r="B84" s="7" t="s">
        <v>115</v>
      </c>
      <c r="C84" s="6" t="s">
        <v>11</v>
      </c>
      <c r="D84" s="6" t="s">
        <v>12</v>
      </c>
      <c r="E84" s="6" t="s">
        <v>116</v>
      </c>
      <c r="F84" s="6" t="s">
        <v>22</v>
      </c>
      <c r="G84" s="6">
        <v>2</v>
      </c>
      <c r="H84" s="6" t="s">
        <v>93</v>
      </c>
      <c r="I84" s="5"/>
      <c r="N84" s="11"/>
    </row>
    <row r="85" s="1" customFormat="1" ht="14.25" spans="1:14">
      <c r="A85" s="8"/>
      <c r="B85" s="8"/>
      <c r="C85" s="6" t="s">
        <v>11</v>
      </c>
      <c r="D85" s="6" t="s">
        <v>45</v>
      </c>
      <c r="E85" s="6" t="s">
        <v>103</v>
      </c>
      <c r="F85" s="6" t="s">
        <v>14</v>
      </c>
      <c r="G85" s="6">
        <v>100</v>
      </c>
      <c r="H85" s="6" t="s">
        <v>40</v>
      </c>
      <c r="I85" s="5"/>
      <c r="N85" s="11"/>
    </row>
    <row r="86" s="1" customFormat="1" ht="14.25" spans="1:14">
      <c r="A86" s="8"/>
      <c r="B86" s="8"/>
      <c r="C86" s="6" t="s">
        <v>11</v>
      </c>
      <c r="D86" s="6" t="s">
        <v>12</v>
      </c>
      <c r="E86" s="6" t="s">
        <v>117</v>
      </c>
      <c r="F86" s="6" t="s">
        <v>22</v>
      </c>
      <c r="G86" s="6">
        <v>100</v>
      </c>
      <c r="H86" s="6" t="s">
        <v>102</v>
      </c>
      <c r="I86" s="5"/>
      <c r="N86" s="11"/>
    </row>
    <row r="87" s="1" customFormat="1" ht="14.25" spans="1:14">
      <c r="A87" s="8"/>
      <c r="B87" s="8"/>
      <c r="C87" s="6" t="s">
        <v>28</v>
      </c>
      <c r="D87" s="6" t="s">
        <v>29</v>
      </c>
      <c r="E87" s="6" t="s">
        <v>30</v>
      </c>
      <c r="F87" s="6" t="s">
        <v>17</v>
      </c>
      <c r="G87" s="6">
        <v>20</v>
      </c>
      <c r="H87" s="6" t="s">
        <v>15</v>
      </c>
      <c r="I87" s="5"/>
      <c r="N87" s="11"/>
    </row>
    <row r="88" s="1" customFormat="1" ht="14.25" spans="1:14">
      <c r="A88" s="8"/>
      <c r="B88" s="8"/>
      <c r="C88" s="6" t="s">
        <v>11</v>
      </c>
      <c r="D88" s="6" t="s">
        <v>45</v>
      </c>
      <c r="E88" s="6" t="s">
        <v>105</v>
      </c>
      <c r="F88" s="6" t="s">
        <v>14</v>
      </c>
      <c r="G88" s="6">
        <v>100</v>
      </c>
      <c r="H88" s="6" t="s">
        <v>40</v>
      </c>
      <c r="I88" s="5"/>
      <c r="N88" s="11"/>
    </row>
    <row r="89" s="1" customFormat="1" ht="14.25" spans="1:14">
      <c r="A89" s="8"/>
      <c r="B89" s="8"/>
      <c r="C89" s="6" t="s">
        <v>31</v>
      </c>
      <c r="D89" s="6" t="s">
        <v>32</v>
      </c>
      <c r="E89" s="6" t="s">
        <v>118</v>
      </c>
      <c r="F89" s="6" t="s">
        <v>26</v>
      </c>
      <c r="G89" s="6" t="s">
        <v>34</v>
      </c>
      <c r="H89" s="6"/>
      <c r="I89" s="5"/>
      <c r="N89" s="11"/>
    </row>
    <row r="90" s="1" customFormat="1" ht="14.25" spans="1:14">
      <c r="A90" s="8"/>
      <c r="B90" s="8"/>
      <c r="C90" s="6" t="s">
        <v>31</v>
      </c>
      <c r="D90" s="6" t="s">
        <v>32</v>
      </c>
      <c r="E90" s="6" t="s">
        <v>98</v>
      </c>
      <c r="F90" s="6" t="s">
        <v>26</v>
      </c>
      <c r="G90" s="6" t="s">
        <v>34</v>
      </c>
      <c r="H90" s="6"/>
      <c r="I90" s="5"/>
      <c r="N90" s="11"/>
    </row>
    <row r="91" s="1" customFormat="1" ht="14.25" spans="1:14">
      <c r="A91" s="8"/>
      <c r="B91" s="8"/>
      <c r="C91" s="6" t="s">
        <v>31</v>
      </c>
      <c r="D91" s="6" t="s">
        <v>35</v>
      </c>
      <c r="E91" s="6" t="s">
        <v>119</v>
      </c>
      <c r="F91" s="6" t="s">
        <v>26</v>
      </c>
      <c r="G91" s="6" t="s">
        <v>34</v>
      </c>
      <c r="H91" s="6"/>
      <c r="I91" s="5"/>
      <c r="N91" s="11"/>
    </row>
    <row r="92" s="1" customFormat="1" ht="14.25" spans="1:14">
      <c r="A92" s="9"/>
      <c r="B92" s="9"/>
      <c r="C92" s="6" t="s">
        <v>37</v>
      </c>
      <c r="D92" s="6" t="s">
        <v>38</v>
      </c>
      <c r="E92" s="6" t="s">
        <v>39</v>
      </c>
      <c r="F92" s="6" t="s">
        <v>22</v>
      </c>
      <c r="G92" s="6">
        <v>95</v>
      </c>
      <c r="H92" s="6" t="s">
        <v>40</v>
      </c>
      <c r="I92" s="5"/>
      <c r="N92" s="11"/>
    </row>
    <row r="93" s="1" customFormat="1" ht="14.25" spans="1:9">
      <c r="A93" s="7">
        <f>SUBTOTAL(3,B$3:$B93)</f>
        <v>11</v>
      </c>
      <c r="B93" s="7" t="s">
        <v>120</v>
      </c>
      <c r="C93" s="6" t="s">
        <v>11</v>
      </c>
      <c r="D93" s="6" t="s">
        <v>12</v>
      </c>
      <c r="E93" s="6" t="s">
        <v>121</v>
      </c>
      <c r="F93" s="6" t="s">
        <v>22</v>
      </c>
      <c r="G93" s="6">
        <v>10</v>
      </c>
      <c r="H93" s="6" t="s">
        <v>93</v>
      </c>
      <c r="I93" s="5"/>
    </row>
    <row r="94" s="1" customFormat="1" ht="14.25" spans="1:9">
      <c r="A94" s="8"/>
      <c r="B94" s="8"/>
      <c r="C94" s="6" t="s">
        <v>11</v>
      </c>
      <c r="D94" s="6" t="s">
        <v>12</v>
      </c>
      <c r="E94" s="6" t="s">
        <v>122</v>
      </c>
      <c r="F94" s="6" t="s">
        <v>14</v>
      </c>
      <c r="G94" s="6">
        <v>100</v>
      </c>
      <c r="H94" s="6" t="s">
        <v>40</v>
      </c>
      <c r="I94" s="5"/>
    </row>
    <row r="95" s="1" customFormat="1" ht="14.25" spans="1:9">
      <c r="A95" s="8"/>
      <c r="B95" s="8"/>
      <c r="C95" s="6" t="s">
        <v>11</v>
      </c>
      <c r="D95" s="6" t="s">
        <v>12</v>
      </c>
      <c r="E95" s="6" t="s">
        <v>69</v>
      </c>
      <c r="F95" s="6" t="s">
        <v>14</v>
      </c>
      <c r="G95" s="6">
        <v>100</v>
      </c>
      <c r="H95" s="6" t="s">
        <v>40</v>
      </c>
      <c r="I95" s="5"/>
    </row>
    <row r="96" s="1" customFormat="1" ht="14.25" spans="1:9">
      <c r="A96" s="8"/>
      <c r="B96" s="8"/>
      <c r="C96" s="6" t="s">
        <v>11</v>
      </c>
      <c r="D96" s="6" t="s">
        <v>45</v>
      </c>
      <c r="E96" s="6" t="s">
        <v>123</v>
      </c>
      <c r="F96" s="6" t="s">
        <v>14</v>
      </c>
      <c r="G96" s="6">
        <v>100</v>
      </c>
      <c r="H96" s="6" t="s">
        <v>40</v>
      </c>
      <c r="I96" s="5"/>
    </row>
    <row r="97" s="1" customFormat="1" ht="14.25" spans="1:9">
      <c r="A97" s="8"/>
      <c r="B97" s="8"/>
      <c r="C97" s="6" t="s">
        <v>11</v>
      </c>
      <c r="D97" s="6" t="s">
        <v>45</v>
      </c>
      <c r="E97" s="6" t="s">
        <v>124</v>
      </c>
      <c r="F97" s="6" t="s">
        <v>26</v>
      </c>
      <c r="G97" s="6" t="s">
        <v>34</v>
      </c>
      <c r="H97" s="6"/>
      <c r="I97" s="5"/>
    </row>
    <row r="98" s="1" customFormat="1" ht="14.25" spans="1:9">
      <c r="A98" s="8"/>
      <c r="B98" s="8"/>
      <c r="C98" s="6" t="s">
        <v>11</v>
      </c>
      <c r="D98" s="6" t="s">
        <v>12</v>
      </c>
      <c r="E98" s="6" t="s">
        <v>125</v>
      </c>
      <c r="F98" s="6" t="s">
        <v>22</v>
      </c>
      <c r="G98" s="6">
        <v>2</v>
      </c>
      <c r="H98" s="6" t="s">
        <v>43</v>
      </c>
      <c r="I98" s="5"/>
    </row>
    <row r="99" s="1" customFormat="1" ht="14.25" spans="1:9">
      <c r="A99" s="8"/>
      <c r="B99" s="8"/>
      <c r="C99" s="6" t="s">
        <v>28</v>
      </c>
      <c r="D99" s="6" t="s">
        <v>29</v>
      </c>
      <c r="E99" s="6" t="s">
        <v>63</v>
      </c>
      <c r="F99" s="6" t="s">
        <v>17</v>
      </c>
      <c r="G99" s="6">
        <v>39.92</v>
      </c>
      <c r="H99" s="6" t="s">
        <v>15</v>
      </c>
      <c r="I99" s="5"/>
    </row>
    <row r="100" s="1" customFormat="1" ht="14.25" spans="1:9">
      <c r="A100" s="8"/>
      <c r="B100" s="8"/>
      <c r="C100" s="6" t="s">
        <v>31</v>
      </c>
      <c r="D100" s="6" t="s">
        <v>32</v>
      </c>
      <c r="E100" s="6" t="s">
        <v>126</v>
      </c>
      <c r="F100" s="6" t="s">
        <v>26</v>
      </c>
      <c r="G100" s="6" t="s">
        <v>34</v>
      </c>
      <c r="H100" s="6"/>
      <c r="I100" s="5"/>
    </row>
    <row r="101" s="1" customFormat="1" ht="14.25" spans="1:9">
      <c r="A101" s="9"/>
      <c r="B101" s="9"/>
      <c r="C101" s="6" t="s">
        <v>37</v>
      </c>
      <c r="D101" s="6" t="s">
        <v>38</v>
      </c>
      <c r="E101" s="6" t="s">
        <v>127</v>
      </c>
      <c r="F101" s="6" t="s">
        <v>22</v>
      </c>
      <c r="G101" s="6">
        <v>90</v>
      </c>
      <c r="H101" s="6" t="s">
        <v>40</v>
      </c>
      <c r="I101" s="5"/>
    </row>
    <row r="102" s="1" customFormat="1" ht="14.25" spans="1:9">
      <c r="A102" s="7">
        <f>SUBTOTAL(3,B$3:$B102)</f>
        <v>12</v>
      </c>
      <c r="B102" s="7" t="s">
        <v>128</v>
      </c>
      <c r="C102" s="6" t="s">
        <v>11</v>
      </c>
      <c r="D102" s="6" t="s">
        <v>12</v>
      </c>
      <c r="E102" s="6" t="s">
        <v>129</v>
      </c>
      <c r="F102" s="6" t="s">
        <v>22</v>
      </c>
      <c r="G102" s="6">
        <v>10</v>
      </c>
      <c r="H102" s="6" t="s">
        <v>93</v>
      </c>
      <c r="I102" s="5"/>
    </row>
    <row r="103" s="1" customFormat="1" ht="14.25" spans="1:9">
      <c r="A103" s="8"/>
      <c r="B103" s="8"/>
      <c r="C103" s="6" t="s">
        <v>11</v>
      </c>
      <c r="D103" s="6" t="s">
        <v>12</v>
      </c>
      <c r="E103" s="6" t="s">
        <v>130</v>
      </c>
      <c r="F103" s="6" t="s">
        <v>14</v>
      </c>
      <c r="G103" s="6">
        <v>100</v>
      </c>
      <c r="H103" s="6" t="s">
        <v>40</v>
      </c>
      <c r="I103" s="5"/>
    </row>
    <row r="104" s="1" customFormat="1" ht="14.25" spans="1:9">
      <c r="A104" s="8"/>
      <c r="B104" s="8"/>
      <c r="C104" s="6" t="s">
        <v>11</v>
      </c>
      <c r="D104" s="6" t="s">
        <v>12</v>
      </c>
      <c r="E104" s="6" t="s">
        <v>69</v>
      </c>
      <c r="F104" s="6" t="s">
        <v>14</v>
      </c>
      <c r="G104" s="6">
        <v>100</v>
      </c>
      <c r="H104" s="6" t="s">
        <v>40</v>
      </c>
      <c r="I104" s="5"/>
    </row>
    <row r="105" s="1" customFormat="1" ht="14.25" spans="1:9">
      <c r="A105" s="8"/>
      <c r="B105" s="8"/>
      <c r="C105" s="6" t="s">
        <v>11</v>
      </c>
      <c r="D105" s="6" t="s">
        <v>45</v>
      </c>
      <c r="E105" s="6" t="s">
        <v>131</v>
      </c>
      <c r="F105" s="6" t="s">
        <v>14</v>
      </c>
      <c r="G105" s="6">
        <v>100</v>
      </c>
      <c r="H105" s="6" t="s">
        <v>40</v>
      </c>
      <c r="I105" s="5"/>
    </row>
    <row r="106" s="1" customFormat="1" ht="14.25" spans="1:9">
      <c r="A106" s="8"/>
      <c r="B106" s="8"/>
      <c r="C106" s="6" t="s">
        <v>11</v>
      </c>
      <c r="D106" s="6" t="s">
        <v>45</v>
      </c>
      <c r="E106" s="6" t="s">
        <v>132</v>
      </c>
      <c r="F106" s="6" t="s">
        <v>26</v>
      </c>
      <c r="G106" s="6" t="s">
        <v>34</v>
      </c>
      <c r="H106" s="6"/>
      <c r="I106" s="5"/>
    </row>
    <row r="107" s="1" customFormat="1" ht="14.25" spans="1:9">
      <c r="A107" s="8"/>
      <c r="B107" s="8"/>
      <c r="C107" s="6" t="s">
        <v>11</v>
      </c>
      <c r="D107" s="6" t="s">
        <v>12</v>
      </c>
      <c r="E107" s="6" t="s">
        <v>133</v>
      </c>
      <c r="F107" s="6" t="s">
        <v>22</v>
      </c>
      <c r="G107" s="6">
        <v>2</v>
      </c>
      <c r="H107" s="6" t="s">
        <v>43</v>
      </c>
      <c r="I107" s="5"/>
    </row>
    <row r="108" s="1" customFormat="1" ht="14.25" spans="1:9">
      <c r="A108" s="8"/>
      <c r="B108" s="8"/>
      <c r="C108" s="6" t="s">
        <v>28</v>
      </c>
      <c r="D108" s="6" t="s">
        <v>29</v>
      </c>
      <c r="E108" s="6" t="s">
        <v>63</v>
      </c>
      <c r="F108" s="6" t="s">
        <v>17</v>
      </c>
      <c r="G108" s="6">
        <v>5</v>
      </c>
      <c r="H108" s="6" t="s">
        <v>15</v>
      </c>
      <c r="I108" s="5"/>
    </row>
    <row r="109" s="1" customFormat="1" ht="14.25" spans="1:9">
      <c r="A109" s="8"/>
      <c r="B109" s="8"/>
      <c r="C109" s="6" t="s">
        <v>31</v>
      </c>
      <c r="D109" s="6" t="s">
        <v>32</v>
      </c>
      <c r="E109" s="6" t="s">
        <v>134</v>
      </c>
      <c r="F109" s="6" t="s">
        <v>26</v>
      </c>
      <c r="G109" s="6" t="s">
        <v>34</v>
      </c>
      <c r="H109" s="6"/>
      <c r="I109" s="5"/>
    </row>
    <row r="110" s="1" customFormat="1" ht="14.25" spans="1:9">
      <c r="A110" s="9"/>
      <c r="B110" s="9"/>
      <c r="C110" s="6" t="s">
        <v>37</v>
      </c>
      <c r="D110" s="6" t="s">
        <v>38</v>
      </c>
      <c r="E110" s="6" t="s">
        <v>127</v>
      </c>
      <c r="F110" s="6" t="s">
        <v>22</v>
      </c>
      <c r="G110" s="6">
        <v>90</v>
      </c>
      <c r="H110" s="6" t="s">
        <v>40</v>
      </c>
      <c r="I110" s="5"/>
    </row>
    <row r="111" ht="13.5" spans="1:3">
      <c r="A111" s="10" t="s">
        <v>135</v>
      </c>
      <c r="B111" s="10"/>
      <c r="C111" s="10"/>
    </row>
  </sheetData>
  <autoFilter ref="A2:N111">
    <extLst/>
  </autoFilter>
  <mergeCells count="26">
    <mergeCell ref="A1:I1"/>
    <mergeCell ref="A111:C111"/>
    <mergeCell ref="A3:A11"/>
    <mergeCell ref="A12:A20"/>
    <mergeCell ref="A21:A29"/>
    <mergeCell ref="A30:A38"/>
    <mergeCell ref="A39:A47"/>
    <mergeCell ref="A48:A56"/>
    <mergeCell ref="A57:A65"/>
    <mergeCell ref="A66:A74"/>
    <mergeCell ref="A75:A83"/>
    <mergeCell ref="A84:A92"/>
    <mergeCell ref="A93:A101"/>
    <mergeCell ref="A102:A110"/>
    <mergeCell ref="B3:B11"/>
    <mergeCell ref="B12:B20"/>
    <mergeCell ref="B21:B29"/>
    <mergeCell ref="B30:B38"/>
    <mergeCell ref="B39:B47"/>
    <mergeCell ref="B48:B56"/>
    <mergeCell ref="B57:B65"/>
    <mergeCell ref="B66:B74"/>
    <mergeCell ref="B75:B83"/>
    <mergeCell ref="B84:B92"/>
    <mergeCell ref="B93:B101"/>
    <mergeCell ref="B102:B110"/>
  </mergeCells>
  <dataValidations count="3">
    <dataValidation type="list" allowBlank="1" showInputMessage="1" showErrorMessage="1" sqref="C3 C4 C7 C8 C9 C10 C11 C12 C13 C16 C17 C18 C19 C20 C21 C22 C25 C26 C27 C28 C29 C30 C31 C34 C35 C36 C37 C38 C39 C40 C43 C44 C45 C46 C47 C48 C49 C52 C53 C54 C55 C56 C57 C58 C61 C62 C63 C64 C65 C66 C67 C70 C71 C72 C73 C74 C75 C76 C79 C80 C81 C82 C83 C84 C85 C88 C89 C90 C91 C92 C93 C94 C97 C98 C99 C100 C101 C102 C103 C106 C107 C108 C109 C110 C5:C6 C14:C15 C23:C24 C32:C33 C41:C42 C50:C51 C59:C60 C68:C69 C77:C78 C86:C87 C95:C96 C104:C105">
      <formula1>"成本指标,产出指标,效益指标,满意度指标"</formula1>
    </dataValidation>
    <dataValidation type="list" allowBlank="1" showInputMessage="1" showErrorMessage="1" sqref="D3 D4 D7 D8 D9 D10 D11 D12 D13 D16 D17 D18 D19 D20 D21 D22 D25 D26 D27 D28 D29 D30 D31 D34 D35 D36 D37 D38 D39 D40 D43 D44 D45 D46 D47 D48 D49 D52 D53 D54 D55 D56 D57 D58 D61 D62 D63 D64 D65 D66 D67 D70 D71 D72 D73 D74 D75 D76 D79 D80 D81 D82 D83 D84 D85 D88 D89 D90 D91 D92 D93 D94 D97 D98 D99 D100 D101 D102 D103 D106 D107 D108 D109 D110 D5:D6 D14:D15 D23:D24 D32:D33 D41:D42 D50:D51 D59:D60 D68:D69 D77:D78 D86:D87 D95:D96 D104:D105">
      <formula1>"数量指标,质量指标,时效指标,经济成本,社会成本,生态环境成本,经济效益指标,社会效益指标,生态效益指标,可持续影响指标,服务对象满意度指标"</formula1>
    </dataValidation>
    <dataValidation type="list" allowBlank="1" showInputMessage="1" showErrorMessage="1" sqref="F3 F4 F7 F8 F9 F10 F11 F12 F13 F16 F17 F18 F19 F20 F21 F22 F25 F26 F27 F28 F29 F30 F31 F34 F35 F36 F37 F38 F39 F40 F43 F44 F45 F46 F47 F48 F49 F52 F53 F54 F55 F56 F57 F62 F63 F64 F65 F66 F71 F72 F73 F74 F75 F76 F79 F80 F81 F82 F83 F84 F89 F90 F91 F92 F93 F94 F97 F98 F99 F100 F101 F102 F103 F106 F107 F108 F109 F110 F5:F6 F14:F15 F23:F24 F32:F33 F41:F42 F50:F51 F58:F61 F67:F70 F77:F78 F85:F88 F95:F96 F104:F105">
      <formula1>"≥,≤,=,定性"</formula1>
    </dataValidation>
  </dataValidations>
  <pageMargins left="0.751388888888889" right="0.751388888888889" top="1" bottom="1" header="0.5" footer="0.5"/>
  <pageSetup paperSize="9" scale="76"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t'x</dc:creator>
  <cp:lastModifiedBy>蒋雨航</cp:lastModifiedBy>
  <dcterms:created xsi:type="dcterms:W3CDTF">2021-11-06T03:02:00Z</dcterms:created>
  <cp:lastPrinted>2021-12-16T09:06:00Z</cp:lastPrinted>
  <dcterms:modified xsi:type="dcterms:W3CDTF">2024-04-15T08:52:43Z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4D4C4C69A7E543189EF7FD138B5F2F34_13</vt:lpwstr>
  </property>
  <property fmtid="{D5CDD505-2E9C-101B-9397-08002B2CF9AE}" pid="3" name="KSOProductBuildVer">
    <vt:lpwstr>2052-12.1.0.16417</vt:lpwstr>
  </property>
</Properties>
</file>